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295" tabRatio="940" activeTab="0"/>
  </bookViews>
  <sheets>
    <sheet name="Gasto pessoal - percentual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<sst xmlns="http://schemas.openxmlformats.org/spreadsheetml/2006/main" count="33" uniqueCount="28">
  <si>
    <t>%</t>
  </si>
  <si>
    <t>LRF, art 48</t>
  </si>
  <si>
    <t>QUADRO COMPARATIVO COM LIMITES DA LRF</t>
  </si>
  <si>
    <t>R$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</si>
  <si>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</si>
  <si>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</si>
  <si>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</si>
  <si>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</si>
  <si>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</si>
  <si>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</si>
  <si>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</si>
  <si>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</si>
  <si>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</si>
  <si>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</si>
  <si>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</si>
  <si>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</si>
  <si>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</si>
  <si>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</si>
  <si>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</si>
  <si>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</si>
  <si>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ITAMAR ALVES DE OLIVEIRA</t>
  </si>
  <si>
    <t>ANDREIA SALGADO CESAR MOTA</t>
  </si>
  <si>
    <t>DJANIRA EUGÊNIO DE SOUZA</t>
  </si>
  <si>
    <t xml:space="preserve">Presidente da Câmara Municipal - </t>
  </si>
  <si>
    <t>Contadora - CRC 1SP 186916/O-2</t>
  </si>
  <si>
    <t xml:space="preserve">Responsável pelo Controle Interno - </t>
  </si>
  <si>
    <t>Relatório de Gestão Fiscal - Poder Legislativo - Período: 2º Quadrimestre / 2012</t>
  </si>
  <si>
    <t>2º Quadrimestre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</si>
</sst>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8.25"/>
      <name val="MS Sans Serif"/>
      <family val="2"/>
    </font>
    <font>
      <sz val="8.25"/>
      <name val="Arial"/>
      <family val="0"/>
    </font>
    <font>
      <b/>
      <sz val="8.2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">
    <xf numFmtId="0" fontId="0" fillId="0" borderId="0" xfId="0" applyAlignment="1">
      <alignment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C9" sqref="C9"/>
    </sheetView>
  </sheetViews>
  <sheetFormatPr defaultColWidth="9.140625" defaultRowHeight="12.75"/>
  <cols>
    <col min="1" max="1" width="37.7109375" style="0" customWidth="1"/>
    <col min="2" max="2" width="15.28125" style="0" customWidth="1"/>
    <col min="3" max="3" width="12.57421875" style="0" customWidth="1"/>
  </cols>
  <sheetData>
    <row r="1" ht="12.75">
      <c r="A1" s="1" t="s">
        <v>26</v>
      </c>
    </row>
    <row r="4" ht="12.75">
      <c r="A4" s="2" t="s">
        <v>1</v>
      </c>
    </row>
    <row r="5" spans="1:2" ht="12.75">
      <c r="A5" s="3" t="s">
        <v>2</v>
      </c>
      <c r="B5" s="3" t="s">
        <v>27</v>
      </c>
    </row>
    <row r="7" spans="2:3" ht="12.75">
      <c r="B7" s="3" t="s">
        <v>3</v>
      </c>
      <c r="C7" s="3" t="s">
        <v>0</v>
      </c>
    </row>
    <row r="9" spans="1:3" ht="12.75">
      <c r="A9" s="3" t="s">
        <v>4</v>
      </c>
      <c r="B9" s="4">
        <v>475119985.74</v>
      </c>
      <c r="C9" s="4">
        <v>100</v>
      </c>
    </row>
    <row r="11" spans="1:3" ht="12.75">
      <c r="A11" s="3" t="s">
        <v>5</v>
      </c>
      <c r="B11" s="5" t="e">
        <f>#REF!</f>
        <v>#REF!</v>
      </c>
      <c r="C11" s="5" t="e">
        <f>(B11/B9)*100</f>
        <v>#REF!</v>
      </c>
    </row>
    <row r="12" spans="1:3" ht="12.75">
      <c r="A12" s="2" t="s">
        <v>6</v>
      </c>
      <c r="B12" s="5">
        <f>B9*0.06</f>
        <v>28507199.1444</v>
      </c>
      <c r="C12" s="5">
        <v>6</v>
      </c>
    </row>
    <row r="13" spans="1:3" ht="12.75">
      <c r="A13" s="2" t="s">
        <v>7</v>
      </c>
      <c r="B13" s="5">
        <f>B12*0.95</f>
        <v>27081839.187179998</v>
      </c>
      <c r="C13" s="5">
        <v>5.7</v>
      </c>
    </row>
    <row r="14" spans="1:3" ht="12.75">
      <c r="A14" s="2" t="s">
        <v>8</v>
      </c>
      <c r="B14" s="5">
        <v>0</v>
      </c>
      <c r="C14" s="5">
        <v>0</v>
      </c>
    </row>
    <row r="16" ht="12.75">
      <c r="A16" s="3" t="s">
        <v>9</v>
      </c>
    </row>
    <row r="17" spans="1:3" ht="12.75">
      <c r="A17" s="2" t="s">
        <v>10</v>
      </c>
      <c r="C17" s="5">
        <v>0</v>
      </c>
    </row>
    <row r="18" spans="1:3" ht="12.75">
      <c r="A18" s="2" t="s">
        <v>11</v>
      </c>
      <c r="B18" s="5">
        <v>0</v>
      </c>
      <c r="C18" s="5">
        <v>0</v>
      </c>
    </row>
    <row r="19" spans="1:3" ht="12.75">
      <c r="A19" s="2" t="s">
        <v>8</v>
      </c>
      <c r="B19" s="5">
        <v>0</v>
      </c>
      <c r="C19" s="5">
        <v>0</v>
      </c>
    </row>
    <row r="21" ht="12.75">
      <c r="A21" s="3" t="s">
        <v>12</v>
      </c>
    </row>
    <row r="22" spans="1:3" ht="12.75">
      <c r="A22" s="2" t="s">
        <v>13</v>
      </c>
      <c r="B22" s="5">
        <v>0</v>
      </c>
      <c r="C22" s="5">
        <v>0</v>
      </c>
    </row>
    <row r="23" spans="1:3" ht="12.75">
      <c r="A23" s="2" t="s">
        <v>14</v>
      </c>
      <c r="B23" s="5">
        <v>0</v>
      </c>
      <c r="C23" s="5">
        <v>0</v>
      </c>
    </row>
    <row r="24" spans="1:3" ht="12.75">
      <c r="A24" s="2" t="s">
        <v>8</v>
      </c>
      <c r="B24" s="5">
        <v>0</v>
      </c>
      <c r="C24" s="5">
        <v>0</v>
      </c>
    </row>
    <row r="26" ht="12.75">
      <c r="A26" s="3" t="s">
        <v>15</v>
      </c>
    </row>
    <row r="27" spans="1:3" ht="12.75">
      <c r="A27" s="2" t="s">
        <v>16</v>
      </c>
      <c r="B27" s="5">
        <v>0</v>
      </c>
      <c r="C27" s="5">
        <v>0</v>
      </c>
    </row>
    <row r="28" spans="1:3" ht="12.75">
      <c r="A28" s="2" t="s">
        <v>17</v>
      </c>
      <c r="B28" s="5">
        <v>0</v>
      </c>
      <c r="C28" s="5">
        <v>0</v>
      </c>
    </row>
    <row r="29" spans="1:2" ht="12.75">
      <c r="A29" s="2" t="s">
        <v>8</v>
      </c>
      <c r="B29" s="5">
        <v>0</v>
      </c>
    </row>
    <row r="31" ht="12.75">
      <c r="A31" s="3" t="s">
        <v>18</v>
      </c>
    </row>
    <row r="32" spans="1:3" ht="12.75">
      <c r="A32" s="2" t="s">
        <v>10</v>
      </c>
      <c r="B32" s="5">
        <v>0</v>
      </c>
      <c r="C32" s="5">
        <v>0</v>
      </c>
    </row>
    <row r="33" spans="1:3" ht="12.75">
      <c r="A33" s="2" t="s">
        <v>19</v>
      </c>
      <c r="B33" s="5">
        <v>0</v>
      </c>
      <c r="C33" s="5">
        <v>0</v>
      </c>
    </row>
    <row r="34" spans="1:3" ht="12.75">
      <c r="A34" s="2" t="s">
        <v>8</v>
      </c>
      <c r="B34" s="5">
        <v>0</v>
      </c>
      <c r="C34" s="5">
        <v>0</v>
      </c>
    </row>
    <row r="38" spans="1:5" ht="12.75">
      <c r="A38" s="2" t="s">
        <v>20</v>
      </c>
      <c r="B38" s="2" t="s">
        <v>21</v>
      </c>
      <c r="C38" s="2"/>
      <c r="E38" s="2" t="s">
        <v>22</v>
      </c>
    </row>
    <row r="39" spans="1:5" ht="12.75">
      <c r="A39" s="2" t="s">
        <v>23</v>
      </c>
      <c r="B39" s="2" t="s">
        <v>24</v>
      </c>
      <c r="C39" s="2"/>
      <c r="E39" s="2" t="s">
        <v>25</v>
      </c>
    </row>
  </sheetData>
  <sheetProtection password="C6B9" sheet="1" objects="1" scenarios="1"/>
  <printOptions horizontalCentered="1"/>
  <pageMargins left="0.19685039370078738" right="0.19685039370078738" top="0.39370078740157477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Camara Jacarei</cp:lastModifiedBy>
  <cp:lastPrinted>2012-12-19T12:08:14Z</cp:lastPrinted>
  <dcterms:created xsi:type="dcterms:W3CDTF">2004-08-09T19:29:24Z</dcterms:created>
  <dcterms:modified xsi:type="dcterms:W3CDTF">2013-06-10T13:41:13Z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-893911349</vt:i4>
  </property>
  <property fmtid="{D5CDD505-2E9C-101B-9397-08002B2CF9AE}" pid="3" name="_EmailSubject">
    <vt:lpwstr>LRF 2º Quadrimestre</vt:lpwstr>
  </property>
  <property fmtid="{D5CDD505-2E9C-101B-9397-08002B2CF9AE}" pid="4" name="_AuthorEmail">
    <vt:lpwstr>contabilidade@camarajacarei.sp.gov.br</vt:lpwstr>
  </property>
  <property fmtid="{D5CDD505-2E9C-101B-9397-08002B2CF9AE}" pid="5" name="_AuthorEmailDisplayName">
    <vt:lpwstr>Contabilidade - Câmara Jacareí</vt:lpwstr>
  </property>
  <property fmtid="{D5CDD505-2E9C-101B-9397-08002B2CF9AE}" pid="6" name="_ReviewingToolsShownOnce">
    <vt:lpwstr/>
  </property>
</Properties>
</file>